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CUENTA PUBLICA SECRETARIA DE HACIENDA 2021\"/>
    </mc:Choice>
  </mc:AlternateContent>
  <xr:revisionPtr revIDLastSave="0" documentId="13_ncr:1_{07B91207-5919-4CD2-8D6D-BF7E56C73DD1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285" yWindow="1005" windowWidth="15030" windowHeight="13965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<sst xmlns="http://schemas.openxmlformats.org/spreadsheetml/2006/main" count="85" uniqueCount="53">
  <si>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</si>
  <si>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</si>
  <si>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</si>
  <si>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</si>
  <si>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</si>
  <si>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</si>
  <si>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</si>
  <si>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</si>
  <si>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</si>
  <si>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</si>
  <si>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</si>
  <si>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</si>
  <si>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</si>
  <si>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</si>
  <si>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</si>
  <si>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</si>
  <si>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</si>
  <si>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</si>
  <si>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</si>
  <si>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</si>
  <si>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</si>
  <si>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</si>
  <si>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</si>
  <si>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</si>
  <si>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</si>
  <si>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</si>
  <si>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</si>
  <si>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</si>
  <si>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</si>
  <si>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</si>
  <si>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</si>
  <si>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</si>
  <si>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</si>
  <si>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</si>
  <si>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</si>
  <si>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</si>
  <si>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</si>
  <si>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</si>
  <si>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</si>
  <si>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</si>
  <si>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</si>
  <si>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</si>
  <si>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</si>
  <si>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</si>
  <si>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</si>
  <si>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</si>
  <si>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</si>
  <si>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CUAUHTEMOC CHIH</t>
  </si>
  <si>
    <t>Del 01 de enero al 31 de diciembre de 2021 (b)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</si>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</sst>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86" zoomScale="90" zoomScaleNormal="90" workbookViewId="0">
      <selection activeCell="E108" sqref="E10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7" t="s">
        <v>47</v>
      </c>
      <c r="C2" s="28"/>
      <c r="D2" s="28"/>
      <c r="E2" s="28"/>
      <c r="F2" s="28"/>
      <c r="G2" s="28"/>
      <c r="H2" s="29"/>
      <c r="I2" s="2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48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39" t="s">
        <v>4</v>
      </c>
      <c r="C7" s="41" t="s">
        <v>5</v>
      </c>
      <c r="D7" s="41"/>
      <c r="E7" s="41"/>
      <c r="F7" s="41"/>
      <c r="G7" s="42"/>
      <c r="H7" s="25" t="s">
        <v>6</v>
      </c>
    </row>
    <row r="8" spans="2:9" ht="24.75" thickBot="1" x14ac:dyDescent="0.3"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6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195926208</v>
      </c>
      <c r="D10" s="4">
        <f t="shared" ref="D10:H10" si="0">SUM(D11,D21,D30,D41)</f>
        <v>0</v>
      </c>
      <c r="E10" s="19">
        <f t="shared" si="0"/>
        <v>195926208</v>
      </c>
      <c r="F10" s="4">
        <f t="shared" si="0"/>
        <v>160253848</v>
      </c>
      <c r="G10" s="4">
        <f t="shared" si="0"/>
        <v>143723189</v>
      </c>
      <c r="H10" s="19">
        <f t="shared" si="0"/>
        <v>35672360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195926208</v>
      </c>
      <c r="D21" s="4">
        <f t="shared" ref="D21:H21" si="4">SUM(D22:D28)</f>
        <v>0</v>
      </c>
      <c r="E21" s="19">
        <f t="shared" si="4"/>
        <v>195926208</v>
      </c>
      <c r="F21" s="4">
        <f t="shared" si="4"/>
        <v>160253848</v>
      </c>
      <c r="G21" s="4">
        <f t="shared" si="4"/>
        <v>143723189</v>
      </c>
      <c r="H21" s="19">
        <f t="shared" si="4"/>
        <v>35672360</v>
      </c>
    </row>
    <row r="22" spans="2:8" x14ac:dyDescent="0.25">
      <c r="B22" s="12" t="s">
        <v>23</v>
      </c>
      <c r="C22" s="16">
        <v>6158431</v>
      </c>
      <c r="D22" s="16">
        <v>1808471</v>
      </c>
      <c r="E22" s="20">
        <f t="shared" ref="E22:E28" si="5">SUM(C22:D22)</f>
        <v>7966902</v>
      </c>
      <c r="F22" s="16">
        <v>7093755</v>
      </c>
      <c r="G22" s="16">
        <v>6897982</v>
      </c>
      <c r="H22" s="20">
        <f t="shared" ref="H22:H28" si="6">SUM(E22-F22)</f>
        <v>873147</v>
      </c>
    </row>
    <row r="23" spans="2:8" x14ac:dyDescent="0.25">
      <c r="B23" s="12" t="s">
        <v>24</v>
      </c>
      <c r="C23" s="16">
        <v>189767777</v>
      </c>
      <c r="D23" s="16">
        <v>-1808471</v>
      </c>
      <c r="E23" s="20">
        <f t="shared" si="5"/>
        <v>187959306</v>
      </c>
      <c r="F23" s="16">
        <v>153160093</v>
      </c>
      <c r="G23" s="16">
        <v>136825207</v>
      </c>
      <c r="H23" s="20">
        <f t="shared" si="6"/>
        <v>34799213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195926208</v>
      </c>
      <c r="D84" s="5">
        <f t="shared" ref="D84:H84" si="26">SUM(D10,D47)</f>
        <v>0</v>
      </c>
      <c r="E84" s="21">
        <f>SUM(E10,E47)</f>
        <v>195926208</v>
      </c>
      <c r="F84" s="5">
        <f t="shared" si="26"/>
        <v>160253848</v>
      </c>
      <c r="G84" s="5">
        <f t="shared" si="26"/>
        <v>143723189</v>
      </c>
      <c r="H84" s="21">
        <f t="shared" si="26"/>
        <v>35672360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>
      <c r="B93" s="24" t="s">
        <v>49</v>
      </c>
      <c r="C93" s="24"/>
      <c r="D93" s="24"/>
      <c r="E93" s="24" t="s">
        <v>50</v>
      </c>
      <c r="F93" s="24"/>
    </row>
    <row r="94" spans="2:8" s="22" customFormat="1" x14ac:dyDescent="0.25">
      <c r="B94" s="24" t="s">
        <v>51</v>
      </c>
      <c r="C94" s="24"/>
      <c r="D94" s="24"/>
      <c r="E94" s="24" t="s">
        <v>52</v>
      </c>
      <c r="F94" s="24"/>
    </row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43307086614173229" right="0.23622047244094491" top="0.55118110236220474" bottom="0.55118110236220474" header="0.31496062992125984" footer="0.31496062992125984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ASROCK</cp:lastModifiedBy>
  <cp:lastPrinted>2022-01-28T17:25:02Z</cp:lastPrinted>
  <dcterms:created xsi:type="dcterms:W3CDTF">2020-01-08T22:29:57Z</dcterms:created>
  <dcterms:modified xsi:type="dcterms:W3CDTF">2022-01-28T17:25:04Z</dcterms:modified>
</cp:coreProperties>
</file>